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Purchasing\1 Projects\4 RFPs\301- Spring Valley\718-16Q SimMan 3G manikin &amp; Accesories\"/>
    </mc:Choice>
  </mc:AlternateContent>
  <bookViews>
    <workbookView xWindow="0" yWindow="0" windowWidth="22992" windowHeight="706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3" i="1" l="1"/>
  <c r="E14" i="1"/>
  <c r="E15" i="1"/>
  <c r="E16" i="1"/>
  <c r="E17" i="1"/>
  <c r="E18" i="1"/>
  <c r="C19" i="1"/>
  <c r="E19" i="1" l="1"/>
</calcChain>
</file>

<file path=xl/sharedStrings.xml><?xml version="1.0" encoding="utf-8"?>
<sst xmlns="http://schemas.openxmlformats.org/spreadsheetml/2006/main" count="24" uniqueCount="23">
  <si>
    <t>*Feel free to provide whatever detail is necessary in the notes section.</t>
  </si>
  <si>
    <t>Notes:</t>
  </si>
  <si>
    <t>Company Name:</t>
  </si>
  <si>
    <t>Contact Person:</t>
  </si>
  <si>
    <t>Contact Email:</t>
  </si>
  <si>
    <t>Contact Phone:</t>
  </si>
  <si>
    <t>Line Item:</t>
  </si>
  <si>
    <t>Total</t>
  </si>
  <si>
    <t>Quantity</t>
  </si>
  <si>
    <t>Total Cost</t>
  </si>
  <si>
    <t>* Please send completed summary sheet back in XLSX format. Do not send as a PDF or other format; your bid will be concidered non-responsive. Fill in yellow highlighted cells.</t>
  </si>
  <si>
    <t>Product #/Description</t>
  </si>
  <si>
    <r>
      <rPr>
        <b/>
        <sz val="11"/>
        <color theme="1"/>
        <rFont val="Calibri"/>
        <family val="2"/>
        <scheme val="minor"/>
      </rPr>
      <t>212-02001</t>
    </r>
    <r>
      <rPr>
        <sz val="11"/>
        <color theme="1"/>
        <rFont val="Calibri"/>
        <family val="2"/>
        <scheme val="minor"/>
      </rPr>
      <t>; SimMan 3G (US) Manikin and accessories. Includes SimMan 3G Manikin, LLEAP License, Drug Recognition Kit, USB Headset/Microphone, Sp02 Probe, Keyboard and Muse, Consumables, Clothing, Soft Sided Carry Case, 1 Year Manufactures's Warranyt.</t>
    </r>
  </si>
  <si>
    <r>
      <t>400-09201</t>
    </r>
    <r>
      <rPr>
        <sz val="11"/>
        <color theme="1"/>
        <rFont val="Calibri"/>
        <family val="2"/>
        <scheme val="minor"/>
      </rPr>
      <t>; Tablet-PC Instructor- Patient Monitor</t>
    </r>
  </si>
  <si>
    <r>
      <t>212-LL51200</t>
    </r>
    <r>
      <rPr>
        <sz val="11"/>
        <color theme="1"/>
        <rFont val="Calibri"/>
        <family val="2"/>
        <scheme val="minor"/>
      </rPr>
      <t>; Intro to SimMan 3G Course LLEAP, 2 consecutive day educational session with a Laerdal Educational Representative at the customer site for up to 8 people.</t>
    </r>
  </si>
  <si>
    <r>
      <t>212-VPLUSP3</t>
    </r>
    <r>
      <rPr>
        <sz val="11"/>
        <color theme="1"/>
        <rFont val="Calibri"/>
        <family val="2"/>
        <scheme val="minor"/>
      </rPr>
      <t>; SimMan 3G ValuePlus Platinum (3yr); Includes Installation, Extended Warranty through Year 3, Preventative Maintenance On-Site and Loaner.</t>
    </r>
  </si>
  <si>
    <t>Cost</t>
  </si>
  <si>
    <r>
      <rPr>
        <b/>
        <sz val="11"/>
        <color theme="1"/>
        <rFont val="Calibri"/>
        <family val="2"/>
        <scheme val="minor"/>
      </rPr>
      <t>400-29301</t>
    </r>
    <r>
      <rPr>
        <sz val="11"/>
        <color theme="1"/>
        <rFont val="Calibri"/>
        <family val="2"/>
        <scheme val="minor"/>
      </rPr>
      <t>; All-in-one panel PC (US) Instructor- Patient Monitor.</t>
    </r>
  </si>
  <si>
    <r>
      <t>SMS6566C</t>
    </r>
    <r>
      <rPr>
        <sz val="11"/>
        <color theme="1"/>
        <rFont val="Calibri"/>
        <family val="2"/>
        <scheme val="minor"/>
      </rPr>
      <t>;NLN Medical- Surgical Scenarios; NLN Volume 1 Scenario Set. Med/Surg 20 scenarios.</t>
    </r>
  </si>
  <si>
    <r>
      <rPr>
        <b/>
        <sz val="11"/>
        <color theme="1"/>
        <rFont val="Calibri"/>
        <family val="2"/>
        <scheme val="minor"/>
      </rPr>
      <t>212-83050</t>
    </r>
    <r>
      <rPr>
        <sz val="11"/>
        <color theme="1"/>
        <rFont val="Calibri"/>
        <family val="2"/>
        <scheme val="minor"/>
      </rPr>
      <t>; SimMan 3G Installation if Value Plus Program is not purchased.</t>
    </r>
  </si>
  <si>
    <t>Optional Item Below:</t>
  </si>
  <si>
    <t>RFQ-718-16Q Laerdal SimMan 3G Manikin &amp; Accessories</t>
  </si>
  <si>
    <r>
      <rPr>
        <b/>
        <sz val="11"/>
        <color theme="1"/>
        <rFont val="Calibri"/>
        <family val="2"/>
        <scheme val="minor"/>
      </rPr>
      <t>Shipping &amp; Handling</t>
    </r>
    <r>
      <rPr>
        <sz val="11"/>
        <color theme="1"/>
        <rFont val="Calibri"/>
        <family val="2"/>
        <scheme val="minor"/>
      </rPr>
      <t xml:space="preserve"> to Breckenridge Campus, 107 Denison Placer Rd., Breckenridge, CO 80424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</si>
</sst>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164" fontId="0" fillId="0" borderId="0" xfId="1" applyNumberFormat="1" applyFont="1" applyAlignment="1">
      <alignment horizontal="left" vertical="top"/>
    </xf>
    <xf numFmtId="164" fontId="0" fillId="2" borderId="2" xfId="1" applyNumberFormat="1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164" fontId="0" fillId="0" borderId="0" xfId="1" applyNumberFormat="1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3" fillId="0" borderId="1" xfId="0" applyFont="1" applyBorder="1" applyAlignment="1" applyProtection="1">
      <alignment horizontal="left" vertical="top" wrapText="1"/>
      <protection hidden="1"/>
    </xf>
    <xf numFmtId="0" fontId="0" fillId="0" borderId="2" xfId="0" applyFill="1" applyBorder="1" applyAlignment="1" applyProtection="1">
      <alignment horizontal="left" vertical="top" wrapText="1"/>
      <protection hidden="1"/>
    </xf>
    <xf numFmtId="164" fontId="0" fillId="0" borderId="2" xfId="1" applyNumberFormat="1" applyFont="1" applyBorder="1" applyAlignment="1" applyProtection="1">
      <alignment horizontal="left" vertical="top"/>
      <protection hidden="1"/>
    </xf>
    <xf numFmtId="0" fontId="0" fillId="0" borderId="2" xfId="0" applyBorder="1" applyAlignment="1" applyProtection="1">
      <alignment horizontal="left" vertical="top"/>
      <protection hidden="1"/>
    </xf>
    <xf numFmtId="0" fontId="1" fillId="0" borderId="2" xfId="0" applyFont="1" applyBorder="1" applyAlignment="1" applyProtection="1">
      <alignment horizontal="left" vertical="top" wrapText="1"/>
      <protection hidden="1"/>
    </xf>
    <xf numFmtId="0" fontId="0" fillId="0" borderId="2" xfId="0" applyBorder="1" applyAlignment="1" applyProtection="1">
      <alignment horizontal="left" vertical="top" wrapText="1"/>
      <protection hidden="1"/>
    </xf>
    <xf numFmtId="0" fontId="0" fillId="0" borderId="2" xfId="0" applyFont="1" applyBorder="1" applyAlignment="1" applyProtection="1">
      <alignment horizontal="left" vertical="top" wrapText="1"/>
      <protection hidden="1"/>
    </xf>
    <xf numFmtId="164" fontId="2" fillId="0" borderId="2" xfId="1" applyNumberFormat="1" applyFont="1" applyBorder="1" applyAlignment="1" applyProtection="1">
      <alignment horizontal="left" vertical="top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0" fillId="0" borderId="3" xfId="0" applyFont="1" applyBorder="1" applyAlignment="1" applyProtection="1">
      <alignment horizontal="left" vertical="top" wrapText="1"/>
      <protection hidden="1"/>
    </xf>
    <xf numFmtId="2" fontId="0" fillId="0" borderId="0" xfId="1" applyNumberFormat="1" applyFont="1" applyAlignment="1" applyProtection="1">
      <alignment horizontal="left" vertical="top"/>
      <protection hidden="1"/>
    </xf>
    <xf numFmtId="2" fontId="0" fillId="0" borderId="2" xfId="1" applyNumberFormat="1" applyFont="1" applyBorder="1" applyAlignment="1" applyProtection="1">
      <alignment horizontal="left" vertical="top"/>
      <protection hidden="1"/>
    </xf>
    <xf numFmtId="2" fontId="0" fillId="2" borderId="2" xfId="1" applyNumberFormat="1" applyFont="1" applyFill="1" applyBorder="1" applyAlignment="1" applyProtection="1">
      <alignment horizontal="left" vertical="top"/>
      <protection locked="0"/>
    </xf>
    <xf numFmtId="2" fontId="2" fillId="0" borderId="2" xfId="1" applyNumberFormat="1" applyFont="1" applyBorder="1" applyAlignment="1" applyProtection="1">
      <alignment horizontal="left" vertical="top" wrapText="1"/>
      <protection hidden="1"/>
    </xf>
    <xf numFmtId="2" fontId="0" fillId="0" borderId="0" xfId="1" applyNumberFormat="1" applyFont="1" applyAlignment="1">
      <alignment horizontal="left" vertical="top"/>
    </xf>
    <xf numFmtId="1" fontId="0" fillId="0" borderId="0" xfId="1" applyNumberFormat="1" applyFont="1" applyAlignment="1" applyProtection="1">
      <alignment horizontal="left" vertical="top"/>
      <protection hidden="1"/>
    </xf>
    <xf numFmtId="1" fontId="0" fillId="0" borderId="0" xfId="0" applyNumberFormat="1" applyAlignment="1" applyProtection="1">
      <alignment horizontal="left" vertical="top" wrapText="1"/>
      <protection hidden="1"/>
    </xf>
    <xf numFmtId="1" fontId="0" fillId="0" borderId="2" xfId="1" applyNumberFormat="1" applyFont="1" applyBorder="1" applyAlignment="1" applyProtection="1">
      <alignment horizontal="left" vertical="top"/>
      <protection hidden="1"/>
    </xf>
    <xf numFmtId="1" fontId="0" fillId="2" borderId="2" xfId="1" applyNumberFormat="1" applyFont="1" applyFill="1" applyBorder="1" applyAlignment="1" applyProtection="1">
      <alignment horizontal="left" vertical="top"/>
      <protection locked="0"/>
    </xf>
    <xf numFmtId="1" fontId="0" fillId="0" borderId="0" xfId="1" applyNumberFormat="1" applyFont="1" applyAlignment="1">
      <alignment horizontal="left" vertical="top"/>
    </xf>
    <xf numFmtId="0" fontId="0" fillId="0" borderId="3" xfId="0" applyFill="1" applyBorder="1" applyAlignment="1" applyProtection="1">
      <alignment horizontal="left"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1" fontId="0" fillId="2" borderId="3" xfId="1" applyNumberFormat="1" applyFont="1" applyFill="1" applyBorder="1" applyAlignment="1" applyProtection="1">
      <alignment horizontal="left" vertical="top"/>
      <protection locked="0"/>
    </xf>
    <xf numFmtId="1" fontId="0" fillId="3" borderId="2" xfId="1" applyNumberFormat="1" applyFont="1" applyFill="1" applyBorder="1" applyAlignment="1" applyProtection="1">
      <alignment horizontal="center" vertical="top"/>
      <protection hidden="1"/>
    </xf>
    <xf numFmtId="164" fontId="0" fillId="2" borderId="2" xfId="1" applyNumberFormat="1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top" wrapText="1"/>
      <protection hidden="1"/>
    </xf>
    <xf numFmtId="1" fontId="2" fillId="0" borderId="2" xfId="1" applyNumberFormat="1" applyFont="1" applyBorder="1" applyAlignment="1" applyProtection="1">
      <alignment horizontal="left" vertical="top"/>
      <protection hidden="1"/>
    </xf>
    <xf numFmtId="1" fontId="0" fillId="0" borderId="2" xfId="1" applyNumberFormat="1" applyFont="1" applyBorder="1" applyAlignment="1" applyProtection="1">
      <alignment horizontal="center" vertical="top"/>
      <protection hidden="1"/>
    </xf>
    <xf numFmtId="165" fontId="0" fillId="2" borderId="2" xfId="1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 wrapText="1"/>
      <protection hidden="1"/>
    </xf>
    <xf numFmtId="0" fontId="0" fillId="2" borderId="3" xfId="0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0" fontId="0" fillId="2" borderId="5" xfId="0" applyFill="1" applyBorder="1" applyAlignment="1" applyProtection="1">
      <alignment horizontal="center" vertical="top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A13" zoomScale="83" zoomScaleNormal="83" workbookViewId="0">
      <selection activeCell="B19" sqref="B19"/>
    </sheetView>
  </sheetViews>
  <sheetFormatPr defaultRowHeight="14.4" x14ac:dyDescent="0.3"/>
  <cols>
    <col min="1" max="1" width="5.44140625" style="2" customWidth="1"/>
    <col min="2" max="2" width="34" style="2" customWidth="1"/>
    <col min="3" max="3" width="22.5546875" style="22" bestFit="1" customWidth="1"/>
    <col min="4" max="4" width="9.5546875" style="27" customWidth="1"/>
    <col min="5" max="5" width="17.21875" style="3" customWidth="1"/>
    <col min="6" max="6" width="29.44140625" style="1" customWidth="1"/>
    <col min="7" max="9" width="8.88671875" style="1"/>
  </cols>
  <sheetData>
    <row r="1" spans="1:6" ht="15" thickBot="1" x14ac:dyDescent="0.35">
      <c r="A1" s="33"/>
      <c r="B1" s="33"/>
      <c r="C1" s="18"/>
      <c r="D1" s="23"/>
      <c r="E1" s="6"/>
      <c r="F1" s="7"/>
    </row>
    <row r="2" spans="1:6" ht="52.8" thickBot="1" x14ac:dyDescent="0.35">
      <c r="A2" s="33"/>
      <c r="B2" s="8" t="s">
        <v>21</v>
      </c>
      <c r="C2" s="18"/>
      <c r="D2" s="23"/>
      <c r="E2" s="6"/>
      <c r="F2" s="7"/>
    </row>
    <row r="3" spans="1:6" x14ac:dyDescent="0.3">
      <c r="A3" s="33"/>
      <c r="B3" s="33"/>
      <c r="C3" s="18"/>
      <c r="D3" s="23"/>
      <c r="E3" s="6"/>
      <c r="F3" s="7"/>
    </row>
    <row r="4" spans="1:6" ht="43.2" x14ac:dyDescent="0.3">
      <c r="A4" s="33"/>
      <c r="B4" s="37" t="s">
        <v>10</v>
      </c>
      <c r="C4" s="37"/>
      <c r="D4" s="24"/>
      <c r="E4" s="33"/>
      <c r="F4" s="33" t="s">
        <v>0</v>
      </c>
    </row>
    <row r="5" spans="1:6" x14ac:dyDescent="0.3">
      <c r="A5" s="33"/>
      <c r="B5" s="33"/>
      <c r="C5" s="18"/>
      <c r="D5" s="23"/>
      <c r="E5" s="6"/>
      <c r="F5" s="7"/>
    </row>
    <row r="6" spans="1:6" x14ac:dyDescent="0.3">
      <c r="A6" s="33"/>
      <c r="B6" s="9"/>
      <c r="C6" s="19"/>
      <c r="D6" s="25"/>
      <c r="E6" s="10"/>
      <c r="F6" s="11" t="s">
        <v>1</v>
      </c>
    </row>
    <row r="7" spans="1:6" x14ac:dyDescent="0.3">
      <c r="A7" s="33"/>
      <c r="B7" s="9" t="s">
        <v>2</v>
      </c>
      <c r="C7" s="20"/>
      <c r="D7" s="26"/>
      <c r="E7" s="4"/>
      <c r="F7" s="38"/>
    </row>
    <row r="8" spans="1:6" x14ac:dyDescent="0.3">
      <c r="A8" s="33"/>
      <c r="B8" s="9" t="s">
        <v>3</v>
      </c>
      <c r="C8" s="20"/>
      <c r="D8" s="26"/>
      <c r="E8" s="4"/>
      <c r="F8" s="39"/>
    </row>
    <row r="9" spans="1:6" x14ac:dyDescent="0.3">
      <c r="A9" s="33"/>
      <c r="B9" s="9" t="s">
        <v>4</v>
      </c>
      <c r="C9" s="20"/>
      <c r="D9" s="26"/>
      <c r="E9" s="4"/>
      <c r="F9" s="39"/>
    </row>
    <row r="10" spans="1:6" x14ac:dyDescent="0.3">
      <c r="A10" s="33"/>
      <c r="B10" s="28" t="s">
        <v>5</v>
      </c>
      <c r="C10" s="20"/>
      <c r="D10" s="30"/>
      <c r="E10" s="4"/>
      <c r="F10" s="40"/>
    </row>
    <row r="11" spans="1:6" ht="28.8" x14ac:dyDescent="0.3">
      <c r="A11" s="12" t="s">
        <v>6</v>
      </c>
      <c r="B11" s="29" t="s">
        <v>11</v>
      </c>
      <c r="C11" s="21" t="s">
        <v>16</v>
      </c>
      <c r="D11" s="34" t="s">
        <v>8</v>
      </c>
      <c r="E11" s="15" t="s">
        <v>9</v>
      </c>
      <c r="F11" s="16" t="s">
        <v>1</v>
      </c>
    </row>
    <row r="12" spans="1:6" ht="115.2" x14ac:dyDescent="0.3">
      <c r="A12" s="13">
        <v>1</v>
      </c>
      <c r="B12" s="13" t="s">
        <v>12</v>
      </c>
      <c r="C12" s="20"/>
      <c r="D12" s="31">
        <v>1</v>
      </c>
      <c r="E12" s="32">
        <f>C12*D12</f>
        <v>0</v>
      </c>
      <c r="F12" s="5"/>
    </row>
    <row r="13" spans="1:6" ht="28.8" x14ac:dyDescent="0.3">
      <c r="A13" s="13">
        <v>2</v>
      </c>
      <c r="B13" s="12" t="s">
        <v>13</v>
      </c>
      <c r="C13" s="20"/>
      <c r="D13" s="31">
        <v>1</v>
      </c>
      <c r="E13" s="32">
        <f t="shared" ref="E13:E18" si="0">C13*D13</f>
        <v>0</v>
      </c>
      <c r="F13" s="5"/>
    </row>
    <row r="14" spans="1:6" ht="28.8" x14ac:dyDescent="0.3">
      <c r="A14" s="13">
        <v>3</v>
      </c>
      <c r="B14" s="13" t="s">
        <v>17</v>
      </c>
      <c r="C14" s="20"/>
      <c r="D14" s="31">
        <v>1</v>
      </c>
      <c r="E14" s="32">
        <f t="shared" si="0"/>
        <v>0</v>
      </c>
      <c r="F14" s="5"/>
    </row>
    <row r="15" spans="1:6" ht="72" x14ac:dyDescent="0.3">
      <c r="A15" s="13">
        <v>4</v>
      </c>
      <c r="B15" s="12" t="s">
        <v>14</v>
      </c>
      <c r="C15" s="20"/>
      <c r="D15" s="31">
        <v>1</v>
      </c>
      <c r="E15" s="32">
        <f t="shared" si="0"/>
        <v>0</v>
      </c>
      <c r="F15" s="4"/>
    </row>
    <row r="16" spans="1:6" ht="72" x14ac:dyDescent="0.3">
      <c r="A16" s="13">
        <v>5</v>
      </c>
      <c r="B16" s="12" t="s">
        <v>15</v>
      </c>
      <c r="C16" s="20"/>
      <c r="D16" s="31">
        <v>1</v>
      </c>
      <c r="E16" s="32">
        <f t="shared" si="0"/>
        <v>0</v>
      </c>
      <c r="F16" s="4"/>
    </row>
    <row r="17" spans="1:6" ht="43.2" x14ac:dyDescent="0.3">
      <c r="A17" s="13">
        <v>7</v>
      </c>
      <c r="B17" s="12" t="s">
        <v>18</v>
      </c>
      <c r="C17" s="20"/>
      <c r="D17" s="31">
        <v>1</v>
      </c>
      <c r="E17" s="32">
        <f t="shared" si="0"/>
        <v>0</v>
      </c>
      <c r="F17" s="4"/>
    </row>
    <row r="18" spans="1:6" ht="43.2" x14ac:dyDescent="0.3">
      <c r="A18" s="13">
        <v>8</v>
      </c>
      <c r="B18" s="14" t="s">
        <v>22</v>
      </c>
      <c r="C18" s="20"/>
      <c r="D18" s="31">
        <v>1</v>
      </c>
      <c r="E18" s="32">
        <f t="shared" si="0"/>
        <v>0</v>
      </c>
      <c r="F18" s="4"/>
    </row>
    <row r="19" spans="1:6" x14ac:dyDescent="0.3">
      <c r="A19" s="13"/>
      <c r="B19" s="17" t="s">
        <v>7</v>
      </c>
      <c r="C19" s="19">
        <f>SUM(C12:C18)</f>
        <v>0</v>
      </c>
      <c r="D19" s="25"/>
      <c r="E19" s="10">
        <f>SUM(E12:E18)</f>
        <v>0</v>
      </c>
      <c r="F19" s="11"/>
    </row>
    <row r="20" spans="1:6" x14ac:dyDescent="0.3">
      <c r="A20" s="13"/>
      <c r="B20" s="12" t="s">
        <v>20</v>
      </c>
      <c r="C20" s="19"/>
      <c r="D20" s="25"/>
      <c r="E20" s="10"/>
      <c r="F20" s="11"/>
    </row>
    <row r="21" spans="1:6" ht="28.8" x14ac:dyDescent="0.3">
      <c r="A21" s="13">
        <v>9</v>
      </c>
      <c r="B21" s="13" t="s">
        <v>19</v>
      </c>
      <c r="C21" s="36">
        <v>0</v>
      </c>
      <c r="D21" s="35">
        <v>1</v>
      </c>
      <c r="E21" s="36">
        <v>0</v>
      </c>
      <c r="F21" s="5"/>
    </row>
  </sheetData>
  <sheetProtection algorithmName="SHA-512" hashValue="pdFVhz/OEN6if1y1JOmY/zktF4RHINozB72j5Hrx93+j9c8hfmvShpc+qDVj/Uus/SYp5iwKj8kdCQJWNGdWvw==" saltValue="kZo/z/l1aSNG1ep8vjbh8A==" spinCount="100000" sheet="1" objects="1" scenarios="1"/>
  <mergeCells count="2">
    <mergeCell ref="B4:C4"/>
    <mergeCell ref="F7:F1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Colorado Mountain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Ouellette, Linda</dc:creator>
  <cp:lastModifiedBy>Ouellette, Linda</cp:lastModifiedBy>
  <dcterms:created xsi:type="dcterms:W3CDTF">2015-04-17T19:41:37Z</dcterms:created>
  <dcterms:modified xsi:type="dcterms:W3CDTF">2016-07-18T22:20:01Z</dcterms:modified>
</cp:coreProperties>
</file>